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1840" windowHeight="13140"/>
  </bookViews>
  <sheets>
    <sheet name="Interest on Deposit Calculator" sheetId="1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9"/>
  <c r="A15"/>
  <c r="A14"/>
  <c r="A13"/>
  <c r="A12"/>
  <c r="A11"/>
  <c r="A10"/>
  <c r="A9"/>
  <c r="A8"/>
  <c r="A7"/>
  <c r="A6"/>
  <c r="A5"/>
  <c r="B17"/>
  <c r="O16"/>
  <c r="N15"/>
  <c r="O15" s="1"/>
  <c r="N14"/>
  <c r="M14"/>
  <c r="N13"/>
  <c r="M13"/>
  <c r="L13"/>
  <c r="N12"/>
  <c r="M12"/>
  <c r="L12"/>
  <c r="K12"/>
  <c r="N11"/>
  <c r="M11"/>
  <c r="L11"/>
  <c r="K11"/>
  <c r="J11"/>
  <c r="N10"/>
  <c r="M10"/>
  <c r="L10"/>
  <c r="K10"/>
  <c r="J10"/>
  <c r="I10"/>
  <c r="N9"/>
  <c r="M9"/>
  <c r="L9"/>
  <c r="K9"/>
  <c r="J9"/>
  <c r="I9"/>
  <c r="H9"/>
  <c r="N8"/>
  <c r="M8"/>
  <c r="L8"/>
  <c r="K8"/>
  <c r="J8"/>
  <c r="I8"/>
  <c r="H8"/>
  <c r="G8"/>
  <c r="N7"/>
  <c r="M7"/>
  <c r="L7"/>
  <c r="K7"/>
  <c r="J7"/>
  <c r="I7"/>
  <c r="H7"/>
  <c r="G7"/>
  <c r="F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D5"/>
  <c r="N4"/>
  <c r="M4"/>
  <c r="L4"/>
  <c r="K4"/>
  <c r="J4"/>
  <c r="I4"/>
  <c r="H4"/>
  <c r="G4"/>
  <c r="F4"/>
  <c r="E4"/>
  <c r="D4"/>
  <c r="C4"/>
  <c r="C17" s="1"/>
  <c r="O14" l="1"/>
  <c r="D17"/>
  <c r="O13"/>
  <c r="O6"/>
  <c r="J17"/>
  <c r="O5"/>
  <c r="O12"/>
  <c r="F17"/>
  <c r="L17"/>
  <c r="O7"/>
  <c r="O8"/>
  <c r="O10"/>
  <c r="N17"/>
  <c r="H17"/>
  <c r="E17"/>
  <c r="I17"/>
  <c r="M17"/>
  <c r="G17"/>
  <c r="K17"/>
  <c r="O9"/>
  <c r="O11"/>
  <c r="O4"/>
  <c r="O18" l="1"/>
  <c r="O19" s="1"/>
  <c r="O20" s="1"/>
  <c r="O17"/>
</calcChain>
</file>

<file path=xl/sharedStrings.xml><?xml version="1.0" encoding="utf-8"?>
<sst xmlns="http://schemas.openxmlformats.org/spreadsheetml/2006/main" count="19" uniqueCount="19">
  <si>
    <t>Total</t>
  </si>
  <si>
    <t>WITHHOLDING TAX (5%)</t>
  </si>
  <si>
    <t>INTEREST RATE</t>
  </si>
  <si>
    <t>NET AMOUNT PAYABLE</t>
  </si>
  <si>
    <t>O/Balance</t>
  </si>
  <si>
    <t>GROSS INTEREST</t>
  </si>
  <si>
    <t>Input the contributions in below cells progressively starting with Opening Balance, followed by monthly contribution year 2024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</si>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</sst>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theme="0" tint="-4.9989318521683403E-2"/>
      <name val="Cambria"/>
      <family val="1"/>
      <scheme val="major"/>
    </font>
    <font>
      <b/>
      <sz val="8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10" fontId="3" fillId="4" borderId="5" xfId="0" applyNumberFormat="1" applyFont="1" applyFill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4" borderId="2" xfId="1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3" fontId="4" fillId="6" borderId="8" xfId="1" applyFont="1" applyFill="1" applyBorder="1" applyAlignment="1">
      <alignment vertical="center"/>
    </xf>
    <xf numFmtId="4" fontId="4" fillId="6" borderId="9" xfId="0" applyNumberFormat="1" applyFont="1" applyFill="1" applyBorder="1" applyAlignment="1">
      <alignment horizontal="right" vertical="center"/>
    </xf>
    <xf numFmtId="4" fontId="4" fillId="6" borderId="6" xfId="0" applyNumberFormat="1" applyFont="1" applyFill="1" applyBorder="1" applyAlignment="1">
      <alignment horizontal="right" vertical="center"/>
    </xf>
    <xf numFmtId="43" fontId="4" fillId="6" borderId="4" xfId="1" applyFont="1" applyFill="1" applyBorder="1" applyAlignment="1">
      <alignment vertical="center"/>
    </xf>
    <xf numFmtId="4" fontId="4" fillId="6" borderId="7" xfId="0" applyNumberFormat="1" applyFont="1" applyFill="1" applyBorder="1" applyAlignment="1">
      <alignment horizontal="right" vertical="center"/>
    </xf>
    <xf numFmtId="43" fontId="5" fillId="2" borderId="0" xfId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5" borderId="11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43" fontId="2" fillId="2" borderId="10" xfId="1" applyFont="1" applyFill="1" applyBorder="1" applyAlignment="1">
      <alignment vertical="center"/>
    </xf>
    <xf numFmtId="43" fontId="2" fillId="2" borderId="16" xfId="1" applyFont="1" applyFill="1" applyBorder="1" applyAlignment="1">
      <alignment vertical="center"/>
    </xf>
    <xf numFmtId="43" fontId="4" fillId="2" borderId="17" xfId="1" applyFont="1" applyFill="1" applyBorder="1" applyAlignment="1">
      <alignment vertical="center"/>
    </xf>
    <xf numFmtId="4" fontId="4" fillId="2" borderId="17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0" fillId="0" borderId="20" xfId="0" applyBorder="1" applyAlignment="1">
      <alignment vertical="center" wrapText="1"/>
    </xf>
    <xf numFmtId="4" fontId="4" fillId="2" borderId="21" xfId="0" applyNumberFormat="1" applyFont="1" applyFill="1" applyBorder="1" applyAlignment="1">
      <alignment horizontal="right" vertical="center"/>
    </xf>
    <xf numFmtId="4" fontId="4" fillId="2" borderId="22" xfId="0" applyNumberFormat="1" applyFont="1" applyFill="1" applyBorder="1" applyAlignment="1">
      <alignment horizontal="right" vertical="center"/>
    </xf>
    <xf numFmtId="43" fontId="2" fillId="2" borderId="23" xfId="1" applyFont="1" applyFill="1" applyBorder="1" applyAlignment="1">
      <alignment vertical="center"/>
    </xf>
    <xf numFmtId="4" fontId="2" fillId="4" borderId="24" xfId="1" applyNumberFormat="1" applyFont="1" applyFill="1" applyBorder="1" applyAlignment="1">
      <alignment vertical="center"/>
    </xf>
    <xf numFmtId="4" fontId="2" fillId="4" borderId="25" xfId="1" applyNumberFormat="1" applyFont="1" applyFill="1" applyBorder="1" applyAlignment="1">
      <alignment vertical="center"/>
    </xf>
    <xf numFmtId="4" fontId="2" fillId="4" borderId="25" xfId="0" applyNumberFormat="1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vertical="center" wrapText="1"/>
    </xf>
    <xf numFmtId="43" fontId="3" fillId="4" borderId="4" xfId="1" applyFont="1" applyFill="1" applyBorder="1" applyAlignment="1">
      <alignment vertical="center"/>
    </xf>
    <xf numFmtId="0" fontId="2" fillId="2" borderId="7" xfId="0" applyFont="1" applyFill="1" applyBorder="1" applyAlignment="1">
      <alignment horizontal="right" vertical="center"/>
    </xf>
    <xf numFmtId="43" fontId="4" fillId="2" borderId="7" xfId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7" borderId="27" xfId="0" applyFont="1" applyFill="1" applyBorder="1" applyAlignment="1">
      <alignment horizontal="center" vertical="center"/>
    </xf>
    <xf numFmtId="17" fontId="2" fillId="7" borderId="10" xfId="0" applyNumberFormat="1" applyFont="1" applyFill="1" applyBorder="1" applyAlignment="1">
      <alignment horizontal="center" vertical="center"/>
    </xf>
    <xf numFmtId="17" fontId="2" fillId="7" borderId="10" xfId="0" quotePrefix="1" applyNumberFormat="1" applyFont="1" applyFill="1" applyBorder="1" applyAlignment="1">
      <alignment horizontal="center" vertical="center"/>
    </xf>
    <xf numFmtId="17" fontId="2" fillId="7" borderId="23" xfId="0" quotePrefix="1" applyNumberFormat="1" applyFont="1" applyFill="1" applyBorder="1" applyAlignment="1">
      <alignment horizontal="center" vertical="center"/>
    </xf>
    <xf numFmtId="4" fontId="6" fillId="7" borderId="15" xfId="0" quotePrefix="1" applyNumberFormat="1" applyFont="1" applyFill="1" applyBorder="1" applyAlignment="1">
      <alignment horizontal="right" vertical="center"/>
    </xf>
    <xf numFmtId="4" fontId="6" fillId="7" borderId="13" xfId="0" quotePrefix="1" applyNumberFormat="1" applyFont="1" applyFill="1" applyBorder="1" applyAlignment="1">
      <alignment horizontal="right" vertical="center"/>
    </xf>
    <xf numFmtId="4" fontId="6" fillId="7" borderId="3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="90" zoomScaleNormal="90" workbookViewId="0">
      <selection activeCell="E23" sqref="E23"/>
    </sheetView>
  </sheetViews>
  <sheetFormatPr defaultColWidth="9.140625" defaultRowHeight="20.25" customHeight="1"/>
  <cols>
    <col min="1" max="1" width="13.7109375" style="1" customWidth="1"/>
    <col min="2" max="2" width="25.42578125" style="2" customWidth="1"/>
    <col min="3" max="15" width="13" style="2" customWidth="1"/>
    <col min="16" max="16384" width="9.140625" style="2"/>
  </cols>
  <sheetData>
    <row r="1" spans="1:15" ht="20.25" customHeight="1" thickBot="1">
      <c r="B1" s="35" t="s">
        <v>6</v>
      </c>
      <c r="C1" s="36" t="s">
        <v>2</v>
      </c>
      <c r="D1" s="3"/>
      <c r="E1" s="4">
        <v>0.12</v>
      </c>
      <c r="F1" s="37"/>
      <c r="G1" s="37"/>
      <c r="H1" s="38"/>
      <c r="I1" s="37"/>
      <c r="J1" s="37"/>
      <c r="K1" s="37"/>
      <c r="L1" s="37"/>
      <c r="M1" s="37"/>
      <c r="N1" s="37"/>
      <c r="O1" s="39"/>
    </row>
    <row r="2" spans="1:15" ht="20.25" customHeight="1" thickBot="1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1:15" ht="34.5" customHeight="1" thickBot="1">
      <c r="B3" s="27"/>
      <c r="C3" s="44" t="s">
        <v>7</v>
      </c>
      <c r="D3" s="45" t="s">
        <v>8</v>
      </c>
      <c r="E3" s="45" t="s">
        <v>9</v>
      </c>
      <c r="F3" s="45" t="s">
        <v>10</v>
      </c>
      <c r="G3" s="45" t="s">
        <v>11</v>
      </c>
      <c r="H3" s="45" t="s">
        <v>12</v>
      </c>
      <c r="I3" s="45" t="s">
        <v>13</v>
      </c>
      <c r="J3" s="45" t="s">
        <v>14</v>
      </c>
      <c r="K3" s="45" t="s">
        <v>15</v>
      </c>
      <c r="L3" s="45" t="s">
        <v>16</v>
      </c>
      <c r="M3" s="45" t="s">
        <v>17</v>
      </c>
      <c r="N3" s="45" t="s">
        <v>18</v>
      </c>
      <c r="O3" s="46" t="s">
        <v>0</v>
      </c>
    </row>
    <row r="4" spans="1:15" ht="20.25" customHeight="1">
      <c r="A4" s="40" t="s">
        <v>4</v>
      </c>
      <c r="B4" s="21">
        <v>0</v>
      </c>
      <c r="C4" s="19">
        <f t="shared" ref="C4:N4" si="0">$B$4*$E$1/12</f>
        <v>0</v>
      </c>
      <c r="D4" s="18">
        <f t="shared" si="0"/>
        <v>0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8">
        <f t="shared" si="0"/>
        <v>0</v>
      </c>
      <c r="K4" s="18">
        <f t="shared" si="0"/>
        <v>0</v>
      </c>
      <c r="L4" s="18">
        <f t="shared" si="0"/>
        <v>0</v>
      </c>
      <c r="M4" s="18">
        <f t="shared" si="0"/>
        <v>0</v>
      </c>
      <c r="N4" s="18">
        <f t="shared" si="0"/>
        <v>0</v>
      </c>
      <c r="O4" s="28">
        <f>SUM(C4:N4)</f>
        <v>0</v>
      </c>
    </row>
    <row r="5" spans="1:15" ht="20.25" customHeight="1">
      <c r="A5" s="41" t="str">
        <f>+C3</f>
        <v>JAN 2024</v>
      </c>
      <c r="B5" s="20">
        <v>0</v>
      </c>
      <c r="C5" s="5">
        <v>0</v>
      </c>
      <c r="D5" s="6">
        <f t="shared" ref="D5:N5" si="1">$B$5*$E$1/12</f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  <c r="I5" s="6">
        <f t="shared" si="1"/>
        <v>0</v>
      </c>
      <c r="J5" s="6">
        <f t="shared" si="1"/>
        <v>0</v>
      </c>
      <c r="K5" s="6">
        <f t="shared" si="1"/>
        <v>0</v>
      </c>
      <c r="L5" s="6">
        <f t="shared" si="1"/>
        <v>0</v>
      </c>
      <c r="M5" s="6">
        <f t="shared" si="1"/>
        <v>0</v>
      </c>
      <c r="N5" s="6">
        <f t="shared" si="1"/>
        <v>0</v>
      </c>
      <c r="O5" s="29">
        <f t="shared" ref="O5:O16" si="2">SUM(C5:N5)</f>
        <v>0</v>
      </c>
    </row>
    <row r="6" spans="1:15" ht="20.25" customHeight="1">
      <c r="A6" s="42" t="str">
        <f>+D3</f>
        <v>FEB 2024</v>
      </c>
      <c r="B6" s="20">
        <v>0</v>
      </c>
      <c r="C6" s="5">
        <v>0</v>
      </c>
      <c r="D6" s="7">
        <v>0</v>
      </c>
      <c r="E6" s="6">
        <f t="shared" ref="E6:N6" si="3">$B$6*$E$1/12</f>
        <v>0</v>
      </c>
      <c r="F6" s="6">
        <f t="shared" si="3"/>
        <v>0</v>
      </c>
      <c r="G6" s="6">
        <f t="shared" si="3"/>
        <v>0</v>
      </c>
      <c r="H6" s="6">
        <f t="shared" si="3"/>
        <v>0</v>
      </c>
      <c r="I6" s="6">
        <f t="shared" si="3"/>
        <v>0</v>
      </c>
      <c r="J6" s="6">
        <f t="shared" si="3"/>
        <v>0</v>
      </c>
      <c r="K6" s="6">
        <f t="shared" si="3"/>
        <v>0</v>
      </c>
      <c r="L6" s="6">
        <f t="shared" si="3"/>
        <v>0</v>
      </c>
      <c r="M6" s="6">
        <f t="shared" si="3"/>
        <v>0</v>
      </c>
      <c r="N6" s="6">
        <f t="shared" si="3"/>
        <v>0</v>
      </c>
      <c r="O6" s="29">
        <f t="shared" si="2"/>
        <v>0</v>
      </c>
    </row>
    <row r="7" spans="1:15" ht="20.25" customHeight="1">
      <c r="A7" s="41" t="str">
        <f>+E3</f>
        <v>MAR 2024</v>
      </c>
      <c r="B7" s="20">
        <v>0</v>
      </c>
      <c r="C7" s="5">
        <v>0</v>
      </c>
      <c r="D7" s="7">
        <v>0</v>
      </c>
      <c r="E7" s="7">
        <v>0</v>
      </c>
      <c r="F7" s="6">
        <f t="shared" ref="F7:N7" si="4">$B$7*$E$1/12</f>
        <v>0</v>
      </c>
      <c r="G7" s="6">
        <f t="shared" si="4"/>
        <v>0</v>
      </c>
      <c r="H7" s="6">
        <f t="shared" si="4"/>
        <v>0</v>
      </c>
      <c r="I7" s="6">
        <f t="shared" si="4"/>
        <v>0</v>
      </c>
      <c r="J7" s="6">
        <f t="shared" si="4"/>
        <v>0</v>
      </c>
      <c r="K7" s="6">
        <f t="shared" si="4"/>
        <v>0</v>
      </c>
      <c r="L7" s="6">
        <f t="shared" si="4"/>
        <v>0</v>
      </c>
      <c r="M7" s="6">
        <f t="shared" si="4"/>
        <v>0</v>
      </c>
      <c r="N7" s="6">
        <f t="shared" si="4"/>
        <v>0</v>
      </c>
      <c r="O7" s="29">
        <f t="shared" si="2"/>
        <v>0</v>
      </c>
    </row>
    <row r="8" spans="1:15" ht="20.25" customHeight="1">
      <c r="A8" s="42" t="str">
        <f>+F3</f>
        <v>APR 2024</v>
      </c>
      <c r="B8" s="20">
        <v>0</v>
      </c>
      <c r="C8" s="5">
        <v>0</v>
      </c>
      <c r="D8" s="7">
        <v>0</v>
      </c>
      <c r="E8" s="7">
        <v>0</v>
      </c>
      <c r="F8" s="7">
        <v>0</v>
      </c>
      <c r="G8" s="6">
        <f t="shared" ref="G8:N8" si="5">$B$8*$E$1/12</f>
        <v>0</v>
      </c>
      <c r="H8" s="6">
        <f t="shared" si="5"/>
        <v>0</v>
      </c>
      <c r="I8" s="6">
        <f t="shared" si="5"/>
        <v>0</v>
      </c>
      <c r="J8" s="6">
        <f t="shared" si="5"/>
        <v>0</v>
      </c>
      <c r="K8" s="6">
        <f t="shared" si="5"/>
        <v>0</v>
      </c>
      <c r="L8" s="6">
        <f t="shared" si="5"/>
        <v>0</v>
      </c>
      <c r="M8" s="6">
        <f t="shared" si="5"/>
        <v>0</v>
      </c>
      <c r="N8" s="6">
        <f t="shared" si="5"/>
        <v>0</v>
      </c>
      <c r="O8" s="29">
        <f t="shared" si="2"/>
        <v>0</v>
      </c>
    </row>
    <row r="9" spans="1:15" ht="20.25" customHeight="1">
      <c r="A9" s="41" t="str">
        <f>+G3</f>
        <v>MAY 2024</v>
      </c>
      <c r="B9" s="20">
        <v>0</v>
      </c>
      <c r="C9" s="5">
        <v>0</v>
      </c>
      <c r="D9" s="7">
        <v>0</v>
      </c>
      <c r="E9" s="7">
        <v>0</v>
      </c>
      <c r="F9" s="7">
        <v>0</v>
      </c>
      <c r="G9" s="7">
        <v>0</v>
      </c>
      <c r="H9" s="6">
        <f t="shared" ref="H9:N9" si="6">$B$9*$E$1/12</f>
        <v>0</v>
      </c>
      <c r="I9" s="6">
        <f t="shared" si="6"/>
        <v>0</v>
      </c>
      <c r="J9" s="6">
        <f t="shared" si="6"/>
        <v>0</v>
      </c>
      <c r="K9" s="6">
        <f t="shared" si="6"/>
        <v>0</v>
      </c>
      <c r="L9" s="6">
        <f t="shared" si="6"/>
        <v>0</v>
      </c>
      <c r="M9" s="6">
        <f t="shared" si="6"/>
        <v>0</v>
      </c>
      <c r="N9" s="6">
        <f t="shared" si="6"/>
        <v>0</v>
      </c>
      <c r="O9" s="29">
        <f t="shared" si="2"/>
        <v>0</v>
      </c>
    </row>
    <row r="10" spans="1:15" ht="20.25" customHeight="1">
      <c r="A10" s="42" t="str">
        <f>+H3</f>
        <v>JUN 2024</v>
      </c>
      <c r="B10" s="20">
        <v>0</v>
      </c>
      <c r="C10" s="8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6">
        <f t="shared" ref="I10:N10" si="7">$B$10*$E$1/12</f>
        <v>0</v>
      </c>
      <c r="J10" s="6">
        <f t="shared" si="7"/>
        <v>0</v>
      </c>
      <c r="K10" s="6">
        <f t="shared" si="7"/>
        <v>0</v>
      </c>
      <c r="L10" s="6">
        <f t="shared" si="7"/>
        <v>0</v>
      </c>
      <c r="M10" s="6">
        <f t="shared" si="7"/>
        <v>0</v>
      </c>
      <c r="N10" s="6">
        <f t="shared" si="7"/>
        <v>0</v>
      </c>
      <c r="O10" s="29">
        <f t="shared" si="2"/>
        <v>0</v>
      </c>
    </row>
    <row r="11" spans="1:15" ht="20.25" customHeight="1">
      <c r="A11" s="41" t="str">
        <f>+I3</f>
        <v>JUL 2024</v>
      </c>
      <c r="B11" s="20">
        <v>0</v>
      </c>
      <c r="C11" s="8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6">
        <f>$B$11*$E$1/12</f>
        <v>0</v>
      </c>
      <c r="K11" s="6">
        <f>$B$11*$E$1/12</f>
        <v>0</v>
      </c>
      <c r="L11" s="6">
        <f>$B$11*$E$1/12</f>
        <v>0</v>
      </c>
      <c r="M11" s="6">
        <f>$B$11*$E$1/12</f>
        <v>0</v>
      </c>
      <c r="N11" s="6">
        <f>$B$11*$E$1/12</f>
        <v>0</v>
      </c>
      <c r="O11" s="29">
        <f t="shared" si="2"/>
        <v>0</v>
      </c>
    </row>
    <row r="12" spans="1:15" ht="20.25" customHeight="1">
      <c r="A12" s="42" t="str">
        <f>+J3</f>
        <v>AUG 2024</v>
      </c>
      <c r="B12" s="20">
        <v>0</v>
      </c>
      <c r="C12" s="8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6">
        <f>$B$12*$E$1/12</f>
        <v>0</v>
      </c>
      <c r="L12" s="6">
        <f>$B$12*$E$1/12</f>
        <v>0</v>
      </c>
      <c r="M12" s="6">
        <f>$B$12*$E$1/12</f>
        <v>0</v>
      </c>
      <c r="N12" s="6">
        <f>$B$12*$E$1/12</f>
        <v>0</v>
      </c>
      <c r="O12" s="29">
        <f t="shared" si="2"/>
        <v>0</v>
      </c>
    </row>
    <row r="13" spans="1:15" ht="20.25" customHeight="1">
      <c r="A13" s="41" t="str">
        <f>+K3</f>
        <v>SEP 2024</v>
      </c>
      <c r="B13" s="20">
        <v>0</v>
      </c>
      <c r="C13" s="8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6">
        <f>$B$13*$E$1/12</f>
        <v>0</v>
      </c>
      <c r="M13" s="6">
        <f>$B$13*$E$1/12</f>
        <v>0</v>
      </c>
      <c r="N13" s="6">
        <f>$B$13*$E$1/12</f>
        <v>0</v>
      </c>
      <c r="O13" s="29">
        <f t="shared" si="2"/>
        <v>0</v>
      </c>
    </row>
    <row r="14" spans="1:15" ht="20.25" customHeight="1">
      <c r="A14" s="42" t="str">
        <f>+L3</f>
        <v>OCT 2024</v>
      </c>
      <c r="B14" s="20">
        <v>0</v>
      </c>
      <c r="C14" s="8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7">
        <v>0</v>
      </c>
      <c r="M14" s="6">
        <f>$B$14*$E$1/12</f>
        <v>0</v>
      </c>
      <c r="N14" s="6">
        <f>$B$14*$E$1/12</f>
        <v>0</v>
      </c>
      <c r="O14" s="29">
        <f t="shared" si="2"/>
        <v>0</v>
      </c>
    </row>
    <row r="15" spans="1:15" ht="20.25" customHeight="1">
      <c r="A15" s="41" t="str">
        <f>+M3</f>
        <v>NOV 2024</v>
      </c>
      <c r="B15" s="20">
        <v>0</v>
      </c>
      <c r="C15" s="8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">
        <v>0</v>
      </c>
      <c r="N15" s="6">
        <f>$B$15*$E$1/12</f>
        <v>0</v>
      </c>
      <c r="O15" s="29">
        <f t="shared" si="2"/>
        <v>0</v>
      </c>
    </row>
    <row r="16" spans="1:15" ht="20.25" customHeight="1" thickBot="1">
      <c r="A16" s="43" t="str">
        <f>+N3</f>
        <v>DEC 2024</v>
      </c>
      <c r="B16" s="30">
        <v>0</v>
      </c>
      <c r="C16" s="31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3">
        <v>0</v>
      </c>
      <c r="O16" s="34">
        <f t="shared" si="2"/>
        <v>0</v>
      </c>
    </row>
    <row r="17" spans="1:15" ht="20.25" customHeight="1" thickBot="1">
      <c r="B17" s="22">
        <f>+SUM(B4:B16)</f>
        <v>0</v>
      </c>
      <c r="C17" s="23">
        <f>SUM(C4:C16)</f>
        <v>0</v>
      </c>
      <c r="D17" s="23">
        <f t="shared" ref="D17:N17" si="8">SUM(D4:D16)</f>
        <v>0</v>
      </c>
      <c r="E17" s="23">
        <f t="shared" si="8"/>
        <v>0</v>
      </c>
      <c r="F17" s="23">
        <f t="shared" si="8"/>
        <v>0</v>
      </c>
      <c r="G17" s="23">
        <f t="shared" si="8"/>
        <v>0</v>
      </c>
      <c r="H17" s="23">
        <f t="shared" si="8"/>
        <v>0</v>
      </c>
      <c r="I17" s="23">
        <f t="shared" si="8"/>
        <v>0</v>
      </c>
      <c r="J17" s="23">
        <f t="shared" si="8"/>
        <v>0</v>
      </c>
      <c r="K17" s="23">
        <f t="shared" si="8"/>
        <v>0</v>
      </c>
      <c r="L17" s="23">
        <f t="shared" si="8"/>
        <v>0</v>
      </c>
      <c r="M17" s="23">
        <f t="shared" si="8"/>
        <v>0</v>
      </c>
      <c r="N17" s="23">
        <f t="shared" si="8"/>
        <v>0</v>
      </c>
      <c r="O17" s="17">
        <f>+SUM(C17:N17)</f>
        <v>0</v>
      </c>
    </row>
    <row r="18" spans="1:15" ht="20.25" customHeight="1" thickBot="1">
      <c r="B18" s="10" t="s">
        <v>5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>
        <f>+SUM(O4:O16)</f>
        <v>0</v>
      </c>
    </row>
    <row r="19" spans="1:15" ht="20.25" customHeight="1" thickBot="1">
      <c r="B19" s="13" t="s">
        <v>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2">
        <f>+O18*5%</f>
        <v>0</v>
      </c>
    </row>
    <row r="20" spans="1:15" ht="20.25" customHeight="1" thickBot="1">
      <c r="A20" s="15"/>
      <c r="B20" s="13" t="s">
        <v>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6">
        <f>+O18-O19</f>
        <v>0</v>
      </c>
    </row>
  </sheetData>
  <mergeCells count="1">
    <mergeCell ref="B1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on Deposit Calculator</vt:lpstr>
    </vt:vector>
  </TitlesOfParts>
  <Company>valued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</dc:creator>
  <cp:lastModifiedBy>SERVERADMIN</cp:lastModifiedBy>
  <cp:lastPrinted>2012-03-16T08:32:58Z</cp:lastPrinted>
  <dcterms:created xsi:type="dcterms:W3CDTF">2012-03-16T06:42:50Z</dcterms:created>
  <dcterms:modified xsi:type="dcterms:W3CDTF">2025-02-03T09:22:21Z</dcterms:modified>
</cp:coreProperties>
</file>